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dra\Desktop\LICITAÇÕES 2023\P. M. DE ALTOS-PI\PREGÕES ELETRÔNICOS\PE 018-2023 (PRÉ-MOLDADOS)\"/>
    </mc:Choice>
  </mc:AlternateContent>
  <xr:revisionPtr revIDLastSave="0" documentId="8_{C153515A-81CF-400A-AA83-4EC36084FB5D}" xr6:coauthVersionLast="47" xr6:coauthVersionMax="47" xr10:uidLastSave="{00000000-0000-0000-0000-000000000000}"/>
  <bookViews>
    <workbookView xWindow="-108" yWindow="-108" windowWidth="23256" windowHeight="12576" xr2:uid="{67EFA88B-0BA6-458A-A276-F5928EDFD7B2}"/>
  </bookViews>
  <sheets>
    <sheet name="MÉD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6" i="1"/>
  <c r="F7" i="1"/>
  <c r="F5" i="1"/>
  <c r="F32" i="1" l="1"/>
</calcChain>
</file>

<file path=xl/sharedStrings.xml><?xml version="1.0" encoding="utf-8"?>
<sst xmlns="http://schemas.openxmlformats.org/spreadsheetml/2006/main" count="62" uniqueCount="36">
  <si>
    <t>TERMO DE REFERÊNCIA</t>
  </si>
  <si>
    <t>ITEM</t>
  </si>
  <si>
    <t>QUANT.</t>
  </si>
  <si>
    <t>DESCRIÇÃO DO PRODUTO</t>
  </si>
  <si>
    <t>PREÇO UNIT.</t>
  </si>
  <si>
    <t>PREÇO TOTAL</t>
  </si>
  <si>
    <t>MANILHAS COM EMCAIXE 90X50</t>
  </si>
  <si>
    <t>MANILHAS 100CM</t>
  </si>
  <si>
    <t>MANILHAS 90 CM</t>
  </si>
  <si>
    <t>TAMPAS DE 90CM</t>
  </si>
  <si>
    <t>TAMPAS DE 100CM</t>
  </si>
  <si>
    <t>MEIO FIO CALÇAMENTO</t>
  </si>
  <si>
    <t>MEIO FIO CANALETA</t>
  </si>
  <si>
    <t>ESTACAS DE CONCRETO PONTA VIRADA 265 CM</t>
  </si>
  <si>
    <t>JARROS PARA PLANTA</t>
  </si>
  <si>
    <t>BANCOS PARA JARDIM COM ENCOSTO</t>
  </si>
  <si>
    <t>LAVANDERIAS DE MARMORITO</t>
  </si>
  <si>
    <t>PÉ DE LAVANDERIA</t>
  </si>
  <si>
    <t>M² DE PISO INTERTRAVADO 6 CM DE ESPESSURA</t>
  </si>
  <si>
    <t>CONGOBÓS 40X40 DE CONCRETO</t>
  </si>
  <si>
    <t>CAIXA DE GORDURA COM TAMPA</t>
  </si>
  <si>
    <t>JARDINEIRA</t>
  </si>
  <si>
    <t>M² DE MARMORITO</t>
  </si>
  <si>
    <t>POSTE T-7</t>
  </si>
  <si>
    <t>POSTE T-5</t>
  </si>
  <si>
    <t>POSTE  8-150</t>
  </si>
  <si>
    <t>POSTE  9-150</t>
  </si>
  <si>
    <t>CONJUNTO DE MESA COM 4 BANCOS</t>
  </si>
  <si>
    <r>
      <rPr>
        <sz val="12"/>
        <rFont val="Arial"/>
        <family val="2"/>
      </rPr>
      <t>MANILHAS COM ENCAIXE
50X50</t>
    </r>
  </si>
  <si>
    <r>
      <rPr>
        <sz val="12"/>
        <rFont val="Arial"/>
        <family val="2"/>
      </rPr>
      <t>ESTACAS DE CONCRETO 200
CM</t>
    </r>
  </si>
  <si>
    <r>
      <rPr>
        <sz val="12"/>
        <rFont val="Arial"/>
        <family val="2"/>
      </rPr>
      <t>M² PEDRA PARA PONTE DE CONCRETO COM 20 CM DE
ESPESSURA</t>
    </r>
  </si>
  <si>
    <r>
      <rPr>
        <sz val="12"/>
        <rFont val="Arial"/>
        <family val="2"/>
      </rPr>
      <t>BASE DE CONCRETO PARA CAIXA DAGUA 10,000 MIL
LITROS</t>
    </r>
  </si>
  <si>
    <r>
      <rPr>
        <sz val="12"/>
        <rFont val="Arial"/>
        <family val="2"/>
      </rPr>
      <t>BASE DE CONCRETO PARA CAIXA DÁGUA DE 5.000 MIL
LITROS</t>
    </r>
  </si>
  <si>
    <t>VALOR TOTAL</t>
  </si>
  <si>
    <t>UNIDADE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</si>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</sst>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2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A281-53AD-4D37-9993-A39F940EE950}">
  <sheetPr>
    <pageSetUpPr fitToPage="1"/>
  </sheetPr>
  <dimension ref="A1:G32"/>
  <sheetViews>
    <sheetView tabSelected="1" view="pageLayout" zoomScaleNormal="85" workbookViewId="0">
      <selection activeCell="E5" sqref="E5"/>
    </sheetView>
  </sheetViews>
  <sheetFormatPr defaultColWidth="9.109375" defaultRowHeight="15" x14ac:dyDescent="0.3"/>
  <cols>
    <col min="1" max="1" width="9.44140625" style="1" bestFit="1" customWidth="1"/>
    <col min="2" max="2" width="10.6640625" style="14" customWidth="1"/>
    <col min="3" max="3" width="40.44140625" style="1" customWidth="1"/>
    <col min="4" max="4" width="17.6640625" style="1" customWidth="1"/>
    <col min="5" max="5" width="16.109375" style="5" customWidth="1"/>
    <col min="6" max="6" width="18.88671875" style="5" customWidth="1"/>
    <col min="7" max="7" width="19.88671875" style="4" customWidth="1"/>
    <col min="8" max="16384" width="9.109375" style="2"/>
  </cols>
  <sheetData>
    <row r="1" spans="1:7" x14ac:dyDescent="0.3">
      <c r="G1" s="3"/>
    </row>
    <row r="2" spans="1:7" ht="15.6" x14ac:dyDescent="0.3">
      <c r="A2" s="18" t="s">
        <v>0</v>
      </c>
      <c r="B2" s="18"/>
      <c r="C2" s="18"/>
      <c r="D2" s="18"/>
      <c r="E2" s="18"/>
      <c r="F2" s="18"/>
      <c r="G2" s="8"/>
    </row>
    <row r="4" spans="1:7" ht="15.6" x14ac:dyDescent="0.3">
      <c r="A4" s="9" t="s">
        <v>1</v>
      </c>
      <c r="B4" s="9" t="s">
        <v>2</v>
      </c>
      <c r="C4" s="9" t="s">
        <v>3</v>
      </c>
      <c r="D4" s="9" t="s">
        <v>34</v>
      </c>
      <c r="E4" s="10" t="s">
        <v>4</v>
      </c>
      <c r="F4" s="10" t="s">
        <v>5</v>
      </c>
      <c r="G4" s="7"/>
    </row>
    <row r="5" spans="1:7" x14ac:dyDescent="0.3">
      <c r="A5" s="16">
        <v>1</v>
      </c>
      <c r="B5" s="15">
        <v>420</v>
      </c>
      <c r="C5" s="11" t="s">
        <v>6</v>
      </c>
      <c r="D5" s="17" t="s">
        <v>34</v>
      </c>
      <c r="E5" s="13">
        <v>150</v>
      </c>
      <c r="F5" s="13">
        <f>B5*E5</f>
        <v>63000</v>
      </c>
      <c r="G5" s="6"/>
    </row>
    <row r="6" spans="1:7" x14ac:dyDescent="0.3">
      <c r="A6" s="16">
        <v>2</v>
      </c>
      <c r="B6" s="15">
        <v>190</v>
      </c>
      <c r="C6" s="11" t="s">
        <v>7</v>
      </c>
      <c r="D6" s="17" t="s">
        <v>34</v>
      </c>
      <c r="E6" s="13">
        <v>70</v>
      </c>
      <c r="F6" s="13">
        <f t="shared" ref="F6:F7" si="0">B6*E6</f>
        <v>13300</v>
      </c>
      <c r="G6" s="6"/>
    </row>
    <row r="7" spans="1:7" x14ac:dyDescent="0.3">
      <c r="A7" s="16">
        <v>3</v>
      </c>
      <c r="B7" s="15">
        <v>120</v>
      </c>
      <c r="C7" s="11" t="s">
        <v>8</v>
      </c>
      <c r="D7" s="17" t="s">
        <v>34</v>
      </c>
      <c r="E7" s="13">
        <v>60</v>
      </c>
      <c r="F7" s="13">
        <f t="shared" si="0"/>
        <v>7200</v>
      </c>
      <c r="G7" s="6"/>
    </row>
    <row r="8" spans="1:7" ht="30" x14ac:dyDescent="0.3">
      <c r="A8" s="16">
        <v>4</v>
      </c>
      <c r="B8" s="15">
        <v>560</v>
      </c>
      <c r="C8" s="12" t="s">
        <v>28</v>
      </c>
      <c r="D8" s="17" t="s">
        <v>34</v>
      </c>
      <c r="E8" s="13">
        <v>100</v>
      </c>
      <c r="F8" s="13">
        <f t="shared" ref="F8:F31" si="1">B8*E8</f>
        <v>56000</v>
      </c>
      <c r="G8" s="6"/>
    </row>
    <row r="9" spans="1:7" x14ac:dyDescent="0.3">
      <c r="A9" s="16">
        <v>5</v>
      </c>
      <c r="B9" s="15">
        <v>45</v>
      </c>
      <c r="C9" s="11" t="s">
        <v>9</v>
      </c>
      <c r="D9" s="17" t="s">
        <v>34</v>
      </c>
      <c r="E9" s="13">
        <v>40</v>
      </c>
      <c r="F9" s="13">
        <f t="shared" si="1"/>
        <v>1800</v>
      </c>
      <c r="G9" s="6"/>
    </row>
    <row r="10" spans="1:7" x14ac:dyDescent="0.3">
      <c r="A10" s="16">
        <v>6</v>
      </c>
      <c r="B10" s="15">
        <v>55</v>
      </c>
      <c r="C10" s="11" t="s">
        <v>10</v>
      </c>
      <c r="D10" s="17" t="s">
        <v>34</v>
      </c>
      <c r="E10" s="13">
        <v>50</v>
      </c>
      <c r="F10" s="13">
        <f t="shared" si="1"/>
        <v>2750</v>
      </c>
      <c r="G10" s="6"/>
    </row>
    <row r="11" spans="1:7" x14ac:dyDescent="0.3">
      <c r="A11" s="16">
        <v>7</v>
      </c>
      <c r="B11" s="15">
        <v>9000</v>
      </c>
      <c r="C11" s="11" t="s">
        <v>11</v>
      </c>
      <c r="D11" s="17" t="s">
        <v>34</v>
      </c>
      <c r="E11" s="13">
        <v>15</v>
      </c>
      <c r="F11" s="13">
        <f t="shared" si="1"/>
        <v>135000</v>
      </c>
      <c r="G11" s="6"/>
    </row>
    <row r="12" spans="1:7" x14ac:dyDescent="0.3">
      <c r="A12" s="16">
        <v>8</v>
      </c>
      <c r="B12" s="15">
        <v>7500</v>
      </c>
      <c r="C12" s="11" t="s">
        <v>12</v>
      </c>
      <c r="D12" s="17" t="s">
        <v>34</v>
      </c>
      <c r="E12" s="13">
        <v>20</v>
      </c>
      <c r="F12" s="13">
        <f t="shared" si="1"/>
        <v>150000</v>
      </c>
      <c r="G12" s="6"/>
    </row>
    <row r="13" spans="1:7" ht="30" x14ac:dyDescent="0.3">
      <c r="A13" s="16">
        <v>9</v>
      </c>
      <c r="B13" s="15">
        <v>220</v>
      </c>
      <c r="C13" s="11" t="s">
        <v>13</v>
      </c>
      <c r="D13" s="17" t="s">
        <v>34</v>
      </c>
      <c r="E13" s="13">
        <v>52</v>
      </c>
      <c r="F13" s="13">
        <f t="shared" si="1"/>
        <v>11440</v>
      </c>
      <c r="G13" s="6"/>
    </row>
    <row r="14" spans="1:7" ht="30" x14ac:dyDescent="0.3">
      <c r="A14" s="16">
        <v>10</v>
      </c>
      <c r="B14" s="15">
        <v>190</v>
      </c>
      <c r="C14" s="12" t="s">
        <v>29</v>
      </c>
      <c r="D14" s="17" t="s">
        <v>34</v>
      </c>
      <c r="E14" s="13">
        <v>42</v>
      </c>
      <c r="F14" s="13">
        <f t="shared" si="1"/>
        <v>7980</v>
      </c>
      <c r="G14" s="6"/>
    </row>
    <row r="15" spans="1:7" x14ac:dyDescent="0.3">
      <c r="A15" s="16">
        <v>11</v>
      </c>
      <c r="B15" s="15">
        <v>30</v>
      </c>
      <c r="C15" s="11" t="s">
        <v>14</v>
      </c>
      <c r="D15" s="17" t="s">
        <v>34</v>
      </c>
      <c r="E15" s="13">
        <v>100</v>
      </c>
      <c r="F15" s="13">
        <f t="shared" si="1"/>
        <v>3000</v>
      </c>
      <c r="G15" s="6"/>
    </row>
    <row r="16" spans="1:7" ht="45" x14ac:dyDescent="0.3">
      <c r="A16" s="16">
        <v>12</v>
      </c>
      <c r="B16" s="15">
        <v>250</v>
      </c>
      <c r="C16" s="12" t="s">
        <v>30</v>
      </c>
      <c r="D16" s="17" t="s">
        <v>35</v>
      </c>
      <c r="E16" s="13">
        <v>1200</v>
      </c>
      <c r="F16" s="13">
        <f t="shared" si="1"/>
        <v>300000</v>
      </c>
      <c r="G16" s="6"/>
    </row>
    <row r="17" spans="1:7" ht="45" x14ac:dyDescent="0.3">
      <c r="A17" s="16">
        <v>13</v>
      </c>
      <c r="B17" s="15">
        <v>15</v>
      </c>
      <c r="C17" s="12" t="s">
        <v>31</v>
      </c>
      <c r="D17" s="17" t="s">
        <v>34</v>
      </c>
      <c r="E17" s="13">
        <v>6500</v>
      </c>
      <c r="F17" s="13">
        <f t="shared" si="1"/>
        <v>97500</v>
      </c>
      <c r="G17" s="6"/>
    </row>
    <row r="18" spans="1:7" ht="45" x14ac:dyDescent="0.3">
      <c r="A18" s="16">
        <v>14</v>
      </c>
      <c r="B18" s="16">
        <v>5</v>
      </c>
      <c r="C18" s="12" t="s">
        <v>32</v>
      </c>
      <c r="D18" s="17" t="s">
        <v>34</v>
      </c>
      <c r="E18" s="13">
        <v>4500</v>
      </c>
      <c r="F18" s="13">
        <f t="shared" si="1"/>
        <v>22500</v>
      </c>
      <c r="G18" s="6"/>
    </row>
    <row r="19" spans="1:7" ht="30" x14ac:dyDescent="0.3">
      <c r="A19" s="16">
        <v>15</v>
      </c>
      <c r="B19" s="15">
        <v>12</v>
      </c>
      <c r="C19" s="11" t="s">
        <v>15</v>
      </c>
      <c r="D19" s="17" t="s">
        <v>34</v>
      </c>
      <c r="E19" s="13">
        <v>450</v>
      </c>
      <c r="F19" s="13">
        <f t="shared" si="1"/>
        <v>5400</v>
      </c>
      <c r="G19" s="6"/>
    </row>
    <row r="20" spans="1:7" x14ac:dyDescent="0.3">
      <c r="A20" s="16">
        <v>16</v>
      </c>
      <c r="B20" s="15">
        <v>15</v>
      </c>
      <c r="C20" s="11" t="s">
        <v>16</v>
      </c>
      <c r="D20" s="17" t="s">
        <v>34</v>
      </c>
      <c r="E20" s="13">
        <v>200</v>
      </c>
      <c r="F20" s="13">
        <f t="shared" si="1"/>
        <v>3000</v>
      </c>
      <c r="G20" s="6"/>
    </row>
    <row r="21" spans="1:7" x14ac:dyDescent="0.3">
      <c r="A21" s="16">
        <v>17</v>
      </c>
      <c r="B21" s="15">
        <v>15</v>
      </c>
      <c r="C21" s="11" t="s">
        <v>17</v>
      </c>
      <c r="D21" s="17" t="s">
        <v>34</v>
      </c>
      <c r="E21" s="13">
        <v>200</v>
      </c>
      <c r="F21" s="13">
        <f t="shared" si="1"/>
        <v>3000</v>
      </c>
      <c r="G21" s="6"/>
    </row>
    <row r="22" spans="1:7" ht="30" x14ac:dyDescent="0.3">
      <c r="A22" s="16">
        <v>18</v>
      </c>
      <c r="B22" s="15">
        <v>150</v>
      </c>
      <c r="C22" s="11" t="s">
        <v>18</v>
      </c>
      <c r="D22" s="17" t="s">
        <v>35</v>
      </c>
      <c r="E22" s="13">
        <v>75</v>
      </c>
      <c r="F22" s="13">
        <f t="shared" si="1"/>
        <v>11250</v>
      </c>
      <c r="G22" s="6"/>
    </row>
    <row r="23" spans="1:7" x14ac:dyDescent="0.3">
      <c r="A23" s="16">
        <v>19</v>
      </c>
      <c r="B23" s="15">
        <v>200</v>
      </c>
      <c r="C23" s="11" t="s">
        <v>19</v>
      </c>
      <c r="D23" s="17" t="s">
        <v>34</v>
      </c>
      <c r="E23" s="13">
        <v>25</v>
      </c>
      <c r="F23" s="13">
        <f t="shared" si="1"/>
        <v>5000</v>
      </c>
      <c r="G23" s="6"/>
    </row>
    <row r="24" spans="1:7" x14ac:dyDescent="0.3">
      <c r="A24" s="16">
        <v>20</v>
      </c>
      <c r="B24" s="15">
        <v>60</v>
      </c>
      <c r="C24" s="11" t="s">
        <v>20</v>
      </c>
      <c r="D24" s="17" t="s">
        <v>34</v>
      </c>
      <c r="E24" s="13">
        <v>50</v>
      </c>
      <c r="F24" s="13">
        <f t="shared" si="1"/>
        <v>3000</v>
      </c>
      <c r="G24" s="6"/>
    </row>
    <row r="25" spans="1:7" x14ac:dyDescent="0.3">
      <c r="A25" s="16">
        <v>21</v>
      </c>
      <c r="B25" s="15">
        <v>12</v>
      </c>
      <c r="C25" s="11" t="s">
        <v>21</v>
      </c>
      <c r="D25" s="17" t="s">
        <v>34</v>
      </c>
      <c r="E25" s="13">
        <v>150</v>
      </c>
      <c r="F25" s="13">
        <f t="shared" si="1"/>
        <v>1800</v>
      </c>
      <c r="G25" s="6"/>
    </row>
    <row r="26" spans="1:7" x14ac:dyDescent="0.3">
      <c r="A26" s="16">
        <v>22</v>
      </c>
      <c r="B26" s="15">
        <v>30</v>
      </c>
      <c r="C26" s="11" t="s">
        <v>22</v>
      </c>
      <c r="D26" s="17" t="s">
        <v>35</v>
      </c>
      <c r="E26" s="13">
        <v>250</v>
      </c>
      <c r="F26" s="13">
        <f t="shared" si="1"/>
        <v>7500</v>
      </c>
      <c r="G26" s="6"/>
    </row>
    <row r="27" spans="1:7" x14ac:dyDescent="0.3">
      <c r="A27" s="16">
        <v>23</v>
      </c>
      <c r="B27" s="15">
        <v>70</v>
      </c>
      <c r="C27" s="11" t="s">
        <v>23</v>
      </c>
      <c r="D27" s="17" t="s">
        <v>34</v>
      </c>
      <c r="E27" s="13">
        <v>400</v>
      </c>
      <c r="F27" s="13">
        <f t="shared" si="1"/>
        <v>28000</v>
      </c>
      <c r="G27" s="6"/>
    </row>
    <row r="28" spans="1:7" x14ac:dyDescent="0.3">
      <c r="A28" s="16">
        <v>24</v>
      </c>
      <c r="B28" s="15">
        <v>70</v>
      </c>
      <c r="C28" s="11" t="s">
        <v>24</v>
      </c>
      <c r="D28" s="17" t="s">
        <v>34</v>
      </c>
      <c r="E28" s="13">
        <v>350</v>
      </c>
      <c r="F28" s="13">
        <f t="shared" si="1"/>
        <v>24500</v>
      </c>
      <c r="G28" s="6"/>
    </row>
    <row r="29" spans="1:7" x14ac:dyDescent="0.3">
      <c r="A29" s="16">
        <v>25</v>
      </c>
      <c r="B29" s="15">
        <v>38</v>
      </c>
      <c r="C29" s="11" t="s">
        <v>25</v>
      </c>
      <c r="D29" s="17" t="s">
        <v>34</v>
      </c>
      <c r="E29" s="13">
        <v>650</v>
      </c>
      <c r="F29" s="13">
        <f t="shared" si="1"/>
        <v>24700</v>
      </c>
      <c r="G29" s="6"/>
    </row>
    <row r="30" spans="1:7" x14ac:dyDescent="0.3">
      <c r="A30" s="16">
        <v>26</v>
      </c>
      <c r="B30" s="15">
        <v>60</v>
      </c>
      <c r="C30" s="11" t="s">
        <v>26</v>
      </c>
      <c r="D30" s="17" t="s">
        <v>34</v>
      </c>
      <c r="E30" s="13">
        <v>1100</v>
      </c>
      <c r="F30" s="13">
        <f t="shared" si="1"/>
        <v>66000</v>
      </c>
      <c r="G30" s="6"/>
    </row>
    <row r="31" spans="1:7" ht="30" x14ac:dyDescent="0.3">
      <c r="A31" s="16">
        <v>27</v>
      </c>
      <c r="B31" s="15">
        <v>20</v>
      </c>
      <c r="C31" s="11" t="s">
        <v>27</v>
      </c>
      <c r="D31" s="17" t="s">
        <v>34</v>
      </c>
      <c r="E31" s="13">
        <v>460</v>
      </c>
      <c r="F31" s="13">
        <f t="shared" si="1"/>
        <v>9200</v>
      </c>
      <c r="G31" s="6"/>
    </row>
    <row r="32" spans="1:7" ht="15.6" x14ac:dyDescent="0.3">
      <c r="A32" s="19" t="s">
        <v>33</v>
      </c>
      <c r="B32" s="20"/>
      <c r="C32" s="20"/>
      <c r="D32" s="20"/>
      <c r="E32" s="21"/>
      <c r="F32" s="10">
        <f>SUM(F5:F31)</f>
        <v>1063820</v>
      </c>
      <c r="G32" s="6"/>
    </row>
  </sheetData>
  <mergeCells count="2">
    <mergeCell ref="A2:F2"/>
    <mergeCell ref="A32:E32"/>
  </mergeCells>
  <pageMargins left="0.511811024" right="0.511811024" top="1.7181818181818183" bottom="0.78740157499999996" header="0.31496062000000002" footer="0.31496062000000002"/>
  <pageSetup paperSize="9" scale="81" fitToHeight="0" orientation="portrait" r:id="rId1"/>
  <headerFooter>
    <oddHeader>&amp;L&amp;G&amp;C&amp;G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MÉDIAS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Esdras Coelho</cp:lastModifiedBy>
  <cp:lastPrinted>2023-06-22T21:15:54Z</cp:lastPrinted>
  <dcterms:created xsi:type="dcterms:W3CDTF">2023-05-22T18:46:38Z</dcterms:created>
  <dcterms:modified xsi:type="dcterms:W3CDTF">2023-06-27T01:04:19Z</dcterms:modified>
</cp:coreProperties>
</file>